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lowscotland-my.sharepoint.com/personal/gw08hargreavesjennie_glow_sch_uk/Documents/2020 TESTS &amp; EXAMS/Prelims 2021/"/>
    </mc:Choice>
  </mc:AlternateContent>
  <xr:revisionPtr revIDLastSave="0" documentId="14_{7C24DC75-0C9B-4847-9532-74D32E3456BC}" xr6:coauthVersionLast="47" xr6:coauthVersionMax="47" xr10:uidLastSave="{00000000-0000-0000-0000-000000000000}"/>
  <bookViews>
    <workbookView xWindow="-108" yWindow="-108" windowWidth="22068" windowHeight="13176" xr2:uid="{1BB57DFA-3D9A-4A07-B20B-BA77D0059B1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" l="1"/>
  <c r="B15" i="1"/>
  <c r="J15" i="1" s="1"/>
  <c r="J30" i="1"/>
  <c r="F30" i="1"/>
  <c r="D30" i="1"/>
  <c r="J29" i="1"/>
  <c r="H29" i="1"/>
  <c r="F29" i="1"/>
  <c r="D29" i="1"/>
  <c r="J28" i="1"/>
  <c r="H28" i="1"/>
  <c r="F28" i="1"/>
  <c r="D28" i="1"/>
  <c r="J27" i="1"/>
  <c r="H27" i="1"/>
  <c r="F27" i="1"/>
  <c r="D27" i="1"/>
  <c r="H26" i="1"/>
  <c r="F26" i="1"/>
  <c r="D26" i="1"/>
  <c r="J25" i="1"/>
  <c r="H25" i="1"/>
  <c r="F25" i="1"/>
  <c r="D25" i="1"/>
  <c r="J19" i="1"/>
  <c r="H19" i="1"/>
  <c r="F19" i="1"/>
  <c r="D19" i="1"/>
  <c r="J18" i="1"/>
  <c r="H18" i="1"/>
  <c r="F18" i="1"/>
  <c r="D18" i="1"/>
  <c r="J17" i="1"/>
  <c r="H17" i="1"/>
  <c r="F17" i="1"/>
  <c r="D17" i="1"/>
  <c r="J16" i="1"/>
  <c r="H16" i="1"/>
  <c r="F16" i="1"/>
  <c r="D16" i="1"/>
  <c r="J9" i="1"/>
  <c r="F9" i="1"/>
  <c r="D9" i="1"/>
  <c r="J8" i="1"/>
  <c r="H8" i="1"/>
  <c r="F8" i="1"/>
  <c r="D8" i="1"/>
  <c r="J7" i="1"/>
  <c r="H7" i="1"/>
  <c r="F7" i="1"/>
  <c r="D7" i="1"/>
  <c r="J6" i="1"/>
  <c r="H6" i="1"/>
  <c r="F6" i="1"/>
  <c r="D6" i="1"/>
  <c r="J5" i="1"/>
  <c r="H5" i="1"/>
  <c r="F5" i="1"/>
  <c r="D5" i="1"/>
  <c r="J4" i="1"/>
  <c r="H4" i="1"/>
  <c r="F4" i="1"/>
  <c r="D4" i="1"/>
  <c r="D15" i="1" l="1"/>
  <c r="F15" i="1"/>
  <c r="H15" i="1"/>
</calcChain>
</file>

<file path=xl/sharedStrings.xml><?xml version="1.0" encoding="utf-8"?>
<sst xmlns="http://schemas.openxmlformats.org/spreadsheetml/2006/main" count="35" uniqueCount="15">
  <si>
    <t>AH</t>
  </si>
  <si>
    <t>year</t>
  </si>
  <si>
    <t>A</t>
  </si>
  <si>
    <t>B</t>
  </si>
  <si>
    <t>C</t>
  </si>
  <si>
    <t>D</t>
  </si>
  <si>
    <t>A%</t>
  </si>
  <si>
    <t>B%</t>
  </si>
  <si>
    <t>C%</t>
  </si>
  <si>
    <t>D%</t>
  </si>
  <si>
    <t>2015 RAH</t>
  </si>
  <si>
    <t>total scaled</t>
  </si>
  <si>
    <t>2015 Trad</t>
  </si>
  <si>
    <t>Higher</t>
  </si>
  <si>
    <t>N5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</si>
</sst>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1" fontId="0" fillId="0" borderId="3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1" fontId="0" fillId="0" borderId="2" xfId="0" applyNumberForma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1" fontId="0" fillId="0" borderId="4" xfId="0" applyNumberForma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68580</xdr:colOff>
      <xdr:row>0</xdr:row>
      <xdr:rowOff>38100</xdr:rowOff>
    </xdr:from>
    <xdr:to>
      <xdr:col>20</xdr:col>
      <xdr:colOff>23522</xdr:colOff>
      <xdr:row>10</xdr:row>
      <xdr:rowOff>72573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CC259A-AADB-4F60-93C1-CFCD55717F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74180" y="38100"/>
          <a:ext cx="5441342" cy="2069013"/>
        </a:xfrm>
        <a:prstGeom prst="rect">
          <a:avLst/>
        </a:prstGeom>
      </xdr:spPr>
    </xdr:pic>
    <xdr:clientData/>
  </xdr:twoCellAnchor>
  <xdr:twoCellAnchor editAs="oneCell">
    <xdr:from>
      <xdr:col>11</xdr:col>
      <xdr:colOff>220980</xdr:colOff>
      <xdr:row>11</xdr:row>
      <xdr:rowOff>114300</xdr:rowOff>
    </xdr:from>
    <xdr:to>
      <xdr:col>18</xdr:col>
      <xdr:colOff>7971</xdr:colOff>
      <xdr:row>20</xdr:row>
      <xdr:rowOff>7770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6286F6-EB66-408F-A6A4-340DB522C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26580" y="2331720"/>
          <a:ext cx="4054191" cy="172989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23</xdr:row>
      <xdr:rowOff>0</xdr:rowOff>
    </xdr:from>
    <xdr:to>
      <xdr:col>17</xdr:col>
      <xdr:colOff>442315</xdr:colOff>
      <xdr:row>31</xdr:row>
      <xdr:rowOff>91592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CAE3681-33AF-421B-B9E3-AF1B726345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05600" y="4602480"/>
          <a:ext cx="4099915" cy="1752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3FBA4-499C-45E2-8565-0AE7A69C6C24}">
  <dimension ref="A1:J30"/>
  <sheetViews>
    <sheetView tabSelected="1" topLeftCell="A21" workbookViewId="0">
      <selection sqref="A1:K32"/>
    </sheetView>
  </sheetViews>
  <sheetFormatPr defaultRowHeight="14.4" x14ac:dyDescent="0.3"/>
  <cols>
    <col min="1" max="16384" width="8.88671875" style="2"/>
  </cols>
  <sheetData>
    <row r="1" spans="1:10" x14ac:dyDescent="0.3">
      <c r="A1" s="1" t="s">
        <v>0</v>
      </c>
    </row>
    <row r="3" spans="1:10" ht="28.8" x14ac:dyDescent="0.3">
      <c r="A3" s="3" t="s">
        <v>1</v>
      </c>
      <c r="B3" s="3" t="s">
        <v>11</v>
      </c>
      <c r="C3" s="3" t="s">
        <v>2</v>
      </c>
      <c r="D3" s="3" t="s">
        <v>6</v>
      </c>
      <c r="E3" s="3" t="s">
        <v>3</v>
      </c>
      <c r="F3" s="3" t="s">
        <v>7</v>
      </c>
      <c r="G3" s="3" t="s">
        <v>4</v>
      </c>
      <c r="H3" s="3" t="s">
        <v>8</v>
      </c>
      <c r="I3" s="3" t="s">
        <v>5</v>
      </c>
      <c r="J3" s="3" t="s">
        <v>9</v>
      </c>
    </row>
    <row r="4" spans="1:10" x14ac:dyDescent="0.3">
      <c r="A4" s="4">
        <v>2019</v>
      </c>
      <c r="B4" s="4">
        <v>130</v>
      </c>
      <c r="C4" s="5">
        <v>90</v>
      </c>
      <c r="D4" s="6">
        <f>C4/$B4*100</f>
        <v>69.230769230769226</v>
      </c>
      <c r="E4" s="5">
        <v>77</v>
      </c>
      <c r="F4" s="6">
        <f>E4/$B4*100</f>
        <v>59.230769230769234</v>
      </c>
      <c r="G4" s="5">
        <v>64</v>
      </c>
      <c r="H4" s="6">
        <f>G4/$B4*100</f>
        <v>49.230769230769234</v>
      </c>
      <c r="I4" s="5">
        <v>57</v>
      </c>
      <c r="J4" s="6">
        <f>I4/$B4*100</f>
        <v>43.846153846153847</v>
      </c>
    </row>
    <row r="5" spans="1:10" x14ac:dyDescent="0.3">
      <c r="A5" s="4">
        <v>2018</v>
      </c>
      <c r="B5" s="4">
        <v>130</v>
      </c>
      <c r="C5" s="5">
        <v>87</v>
      </c>
      <c r="D5" s="6">
        <f t="shared" ref="D5:D9" si="0">C5/$B5*100</f>
        <v>66.92307692307692</v>
      </c>
      <c r="E5" s="5">
        <v>73</v>
      </c>
      <c r="F5" s="6">
        <f t="shared" ref="F5:F9" si="1">E5/$B5*100</f>
        <v>56.153846153846153</v>
      </c>
      <c r="G5" s="5">
        <v>60</v>
      </c>
      <c r="H5" s="6">
        <f t="shared" ref="H5:H8" si="2">G5/$B5*100</f>
        <v>46.153846153846153</v>
      </c>
      <c r="I5" s="5">
        <v>53</v>
      </c>
      <c r="J5" s="6">
        <f t="shared" ref="J5:J9" si="3">I5/$B5*100</f>
        <v>40.769230769230766</v>
      </c>
    </row>
    <row r="6" spans="1:10" x14ac:dyDescent="0.3">
      <c r="A6" s="4">
        <v>2017</v>
      </c>
      <c r="B6" s="4">
        <v>130</v>
      </c>
      <c r="C6" s="5">
        <v>84</v>
      </c>
      <c r="D6" s="6">
        <f t="shared" si="0"/>
        <v>64.615384615384613</v>
      </c>
      <c r="E6" s="5">
        <v>70</v>
      </c>
      <c r="F6" s="6">
        <f t="shared" si="1"/>
        <v>53.846153846153847</v>
      </c>
      <c r="G6" s="5">
        <v>57</v>
      </c>
      <c r="H6" s="6">
        <f t="shared" si="2"/>
        <v>43.846153846153847</v>
      </c>
      <c r="I6" s="5">
        <v>50</v>
      </c>
      <c r="J6" s="6">
        <f t="shared" si="3"/>
        <v>38.461538461538467</v>
      </c>
    </row>
    <row r="7" spans="1:10" x14ac:dyDescent="0.3">
      <c r="A7" s="4">
        <v>2016</v>
      </c>
      <c r="B7" s="4">
        <v>130</v>
      </c>
      <c r="C7" s="5">
        <v>84</v>
      </c>
      <c r="D7" s="6">
        <f t="shared" si="0"/>
        <v>64.615384615384613</v>
      </c>
      <c r="E7" s="5">
        <v>72</v>
      </c>
      <c r="F7" s="6">
        <f t="shared" si="1"/>
        <v>55.384615384615387</v>
      </c>
      <c r="G7" s="5">
        <v>61</v>
      </c>
      <c r="H7" s="6">
        <f t="shared" si="2"/>
        <v>46.92307692307692</v>
      </c>
      <c r="I7" s="5">
        <v>55</v>
      </c>
      <c r="J7" s="6">
        <f t="shared" si="3"/>
        <v>42.307692307692307</v>
      </c>
    </row>
    <row r="8" spans="1:10" x14ac:dyDescent="0.3">
      <c r="A8" s="4" t="s">
        <v>10</v>
      </c>
      <c r="B8" s="4">
        <v>125</v>
      </c>
      <c r="C8" s="5">
        <v>86</v>
      </c>
      <c r="D8" s="6">
        <f t="shared" si="0"/>
        <v>68.8</v>
      </c>
      <c r="E8" s="5">
        <v>73</v>
      </c>
      <c r="F8" s="6">
        <f t="shared" si="1"/>
        <v>58.4</v>
      </c>
      <c r="G8" s="5">
        <v>61</v>
      </c>
      <c r="H8" s="6">
        <f t="shared" si="2"/>
        <v>48.8</v>
      </c>
      <c r="I8" s="5">
        <v>55</v>
      </c>
      <c r="J8" s="6">
        <f t="shared" si="3"/>
        <v>44</v>
      </c>
    </row>
    <row r="9" spans="1:10" ht="16.2" customHeight="1" x14ac:dyDescent="0.3">
      <c r="A9" s="4" t="s">
        <v>12</v>
      </c>
      <c r="B9" s="4">
        <v>125</v>
      </c>
      <c r="C9" s="5">
        <v>85</v>
      </c>
      <c r="D9" s="6">
        <f t="shared" si="0"/>
        <v>68</v>
      </c>
      <c r="E9" s="5">
        <v>72</v>
      </c>
      <c r="F9" s="6">
        <f t="shared" si="1"/>
        <v>57.599999999999994</v>
      </c>
      <c r="G9" s="5">
        <v>60</v>
      </c>
      <c r="H9" s="6">
        <v>54</v>
      </c>
      <c r="I9" s="5">
        <v>54</v>
      </c>
      <c r="J9" s="6">
        <f t="shared" si="3"/>
        <v>43.2</v>
      </c>
    </row>
    <row r="12" spans="1:10" x14ac:dyDescent="0.3">
      <c r="A12" s="1" t="s">
        <v>13</v>
      </c>
    </row>
    <row r="14" spans="1:10" ht="28.8" x14ac:dyDescent="0.3">
      <c r="A14" s="3" t="s">
        <v>1</v>
      </c>
      <c r="B14" s="3" t="s">
        <v>11</v>
      </c>
      <c r="C14" s="3" t="s">
        <v>2</v>
      </c>
      <c r="D14" s="3" t="s">
        <v>6</v>
      </c>
      <c r="E14" s="3" t="s">
        <v>3</v>
      </c>
      <c r="F14" s="3" t="s">
        <v>7</v>
      </c>
      <c r="G14" s="3" t="s">
        <v>4</v>
      </c>
      <c r="H14" s="3" t="s">
        <v>8</v>
      </c>
      <c r="I14" s="3" t="s">
        <v>5</v>
      </c>
      <c r="J14" s="3" t="s">
        <v>9</v>
      </c>
    </row>
    <row r="15" spans="1:10" ht="15" thickBot="1" x14ac:dyDescent="0.35">
      <c r="A15" s="7">
        <v>2019</v>
      </c>
      <c r="B15" s="7">
        <f>25+95+30</f>
        <v>150</v>
      </c>
      <c r="C15" s="8">
        <v>100</v>
      </c>
      <c r="D15" s="9">
        <f>C15/$B15*100</f>
        <v>66.666666666666657</v>
      </c>
      <c r="E15" s="8">
        <v>84</v>
      </c>
      <c r="F15" s="9">
        <f>E15/$B15*100</f>
        <v>56.000000000000007</v>
      </c>
      <c r="G15" s="8">
        <v>69</v>
      </c>
      <c r="H15" s="9">
        <f>G15/$B15*100</f>
        <v>46</v>
      </c>
      <c r="I15" s="8">
        <v>53</v>
      </c>
      <c r="J15" s="9">
        <f>I15/$B15*100</f>
        <v>35.333333333333336</v>
      </c>
    </row>
    <row r="16" spans="1:10" x14ac:dyDescent="0.3">
      <c r="A16" s="10">
        <v>2018</v>
      </c>
      <c r="B16" s="10">
        <v>120</v>
      </c>
      <c r="C16" s="11">
        <v>79</v>
      </c>
      <c r="D16" s="12">
        <f t="shared" ref="D16:D19" si="4">C16/$B16*100</f>
        <v>65.833333333333329</v>
      </c>
      <c r="E16" s="11">
        <v>67</v>
      </c>
      <c r="F16" s="12">
        <f t="shared" ref="F16:F19" si="5">E16/$B16*100</f>
        <v>55.833333333333336</v>
      </c>
      <c r="G16" s="11">
        <v>55</v>
      </c>
      <c r="H16" s="12">
        <f t="shared" ref="H16:H19" si="6">G16/$B16*100</f>
        <v>45.833333333333329</v>
      </c>
      <c r="I16" s="11">
        <v>49</v>
      </c>
      <c r="J16" s="12">
        <f t="shared" ref="J16:J19" si="7">I16/$B16*100</f>
        <v>40.833333333333336</v>
      </c>
    </row>
    <row r="17" spans="1:10" x14ac:dyDescent="0.3">
      <c r="A17" s="4">
        <v>2017</v>
      </c>
      <c r="B17" s="4">
        <v>120</v>
      </c>
      <c r="C17" s="5">
        <v>82</v>
      </c>
      <c r="D17" s="6">
        <f t="shared" si="4"/>
        <v>68.333333333333329</v>
      </c>
      <c r="E17" s="5">
        <v>69</v>
      </c>
      <c r="F17" s="6">
        <f t="shared" si="5"/>
        <v>57.499999999999993</v>
      </c>
      <c r="G17" s="5">
        <v>57</v>
      </c>
      <c r="H17" s="6">
        <f t="shared" si="6"/>
        <v>47.5</v>
      </c>
      <c r="I17" s="5">
        <v>51</v>
      </c>
      <c r="J17" s="6">
        <f t="shared" si="7"/>
        <v>42.5</v>
      </c>
    </row>
    <row r="18" spans="1:10" x14ac:dyDescent="0.3">
      <c r="A18" s="4">
        <v>2016</v>
      </c>
      <c r="B18" s="4">
        <v>120</v>
      </c>
      <c r="C18" s="5">
        <v>84</v>
      </c>
      <c r="D18" s="6">
        <f t="shared" si="4"/>
        <v>70</v>
      </c>
      <c r="E18" s="5">
        <v>71</v>
      </c>
      <c r="F18" s="6">
        <f t="shared" si="5"/>
        <v>59.166666666666664</v>
      </c>
      <c r="G18" s="5">
        <v>59</v>
      </c>
      <c r="H18" s="6">
        <f t="shared" si="6"/>
        <v>49.166666666666664</v>
      </c>
      <c r="I18" s="5">
        <v>53</v>
      </c>
      <c r="J18" s="6">
        <f t="shared" si="7"/>
        <v>44.166666666666664</v>
      </c>
    </row>
    <row r="19" spans="1:10" x14ac:dyDescent="0.3">
      <c r="A19" s="4">
        <v>2015</v>
      </c>
      <c r="B19" s="4">
        <v>120</v>
      </c>
      <c r="C19" s="5">
        <v>77</v>
      </c>
      <c r="D19" s="6">
        <f t="shared" si="4"/>
        <v>64.166666666666671</v>
      </c>
      <c r="E19" s="5">
        <v>65</v>
      </c>
      <c r="F19" s="6">
        <f t="shared" si="5"/>
        <v>54.166666666666664</v>
      </c>
      <c r="G19" s="5">
        <v>54</v>
      </c>
      <c r="H19" s="6">
        <f t="shared" si="6"/>
        <v>45</v>
      </c>
      <c r="I19" s="5">
        <v>48</v>
      </c>
      <c r="J19" s="6">
        <f t="shared" si="7"/>
        <v>40</v>
      </c>
    </row>
    <row r="22" spans="1:10" x14ac:dyDescent="0.3">
      <c r="A22" s="1" t="s">
        <v>14</v>
      </c>
    </row>
    <row r="24" spans="1:10" ht="28.8" x14ac:dyDescent="0.3">
      <c r="A24" s="3" t="s">
        <v>1</v>
      </c>
      <c r="B24" s="3" t="s">
        <v>11</v>
      </c>
      <c r="C24" s="3" t="s">
        <v>2</v>
      </c>
      <c r="D24" s="3" t="s">
        <v>6</v>
      </c>
      <c r="E24" s="3" t="s">
        <v>3</v>
      </c>
      <c r="F24" s="3" t="s">
        <v>7</v>
      </c>
      <c r="G24" s="3" t="s">
        <v>4</v>
      </c>
      <c r="H24" s="3" t="s">
        <v>8</v>
      </c>
      <c r="I24" s="3" t="s">
        <v>5</v>
      </c>
      <c r="J24" s="3" t="s">
        <v>9</v>
      </c>
    </row>
    <row r="25" spans="1:10" x14ac:dyDescent="0.3">
      <c r="A25" s="4">
        <v>2019</v>
      </c>
      <c r="B25" s="4">
        <v>125</v>
      </c>
      <c r="C25" s="5">
        <v>86</v>
      </c>
      <c r="D25" s="6">
        <f>C25/$B25*100</f>
        <v>68.8</v>
      </c>
      <c r="E25" s="5">
        <v>72</v>
      </c>
      <c r="F25" s="6">
        <f>E25/$B25*100</f>
        <v>57.599999999999994</v>
      </c>
      <c r="G25" s="5">
        <v>58</v>
      </c>
      <c r="H25" s="6">
        <f>G25/$B25*100</f>
        <v>46.400000000000006</v>
      </c>
      <c r="I25" s="5">
        <v>44</v>
      </c>
      <c r="J25" s="6">
        <f>I25/$B25*100</f>
        <v>35.199999999999996</v>
      </c>
    </row>
    <row r="26" spans="1:10" ht="15" thickBot="1" x14ac:dyDescent="0.35">
      <c r="A26" s="7">
        <v>2018</v>
      </c>
      <c r="B26" s="7">
        <v>125</v>
      </c>
      <c r="C26" s="8">
        <v>86</v>
      </c>
      <c r="D26" s="9">
        <f t="shared" ref="D26:D30" si="8">C26/$B26*100</f>
        <v>68.8</v>
      </c>
      <c r="E26" s="8">
        <v>72</v>
      </c>
      <c r="F26" s="9">
        <f t="shared" ref="F26:F30" si="9">E26/$B26*100</f>
        <v>57.599999999999994</v>
      </c>
      <c r="G26" s="8">
        <v>58</v>
      </c>
      <c r="H26" s="9">
        <f t="shared" ref="H26:H29" si="10">G26/$B26*100</f>
        <v>46.400000000000006</v>
      </c>
      <c r="I26" s="8">
        <v>44</v>
      </c>
      <c r="J26" s="9">
        <f>I26/$B26*100</f>
        <v>35.199999999999996</v>
      </c>
    </row>
    <row r="27" spans="1:10" ht="15" thickTop="1" x14ac:dyDescent="0.3">
      <c r="A27" s="13">
        <v>2017</v>
      </c>
      <c r="B27" s="13">
        <v>100</v>
      </c>
      <c r="C27" s="14">
        <v>68</v>
      </c>
      <c r="D27" s="15">
        <f t="shared" si="8"/>
        <v>68</v>
      </c>
      <c r="E27" s="14">
        <v>56</v>
      </c>
      <c r="F27" s="15">
        <f t="shared" si="9"/>
        <v>56.000000000000007</v>
      </c>
      <c r="G27" s="14">
        <v>45</v>
      </c>
      <c r="H27" s="15">
        <f t="shared" si="10"/>
        <v>45</v>
      </c>
      <c r="I27" s="14">
        <v>39</v>
      </c>
      <c r="J27" s="15">
        <f t="shared" ref="J26:J30" si="11">I27/$B27*100</f>
        <v>39</v>
      </c>
    </row>
    <row r="28" spans="1:10" x14ac:dyDescent="0.3">
      <c r="A28" s="4">
        <v>2016</v>
      </c>
      <c r="B28" s="4">
        <v>100</v>
      </c>
      <c r="C28" s="5">
        <v>69</v>
      </c>
      <c r="D28" s="6">
        <f t="shared" si="8"/>
        <v>69</v>
      </c>
      <c r="E28" s="5">
        <v>58</v>
      </c>
      <c r="F28" s="6">
        <f t="shared" si="9"/>
        <v>57.999999999999993</v>
      </c>
      <c r="G28" s="5">
        <v>48</v>
      </c>
      <c r="H28" s="6">
        <f t="shared" si="10"/>
        <v>48</v>
      </c>
      <c r="I28" s="5">
        <v>43</v>
      </c>
      <c r="J28" s="6">
        <f t="shared" si="11"/>
        <v>43</v>
      </c>
    </row>
    <row r="29" spans="1:10" x14ac:dyDescent="0.3">
      <c r="A29" s="4">
        <v>2015</v>
      </c>
      <c r="B29" s="4">
        <v>100</v>
      </c>
      <c r="C29" s="5">
        <v>68</v>
      </c>
      <c r="D29" s="6">
        <f t="shared" si="8"/>
        <v>68</v>
      </c>
      <c r="E29" s="5">
        <v>58</v>
      </c>
      <c r="F29" s="6">
        <f t="shared" si="9"/>
        <v>57.999999999999993</v>
      </c>
      <c r="G29" s="5">
        <v>48</v>
      </c>
      <c r="H29" s="6">
        <f t="shared" si="10"/>
        <v>48</v>
      </c>
      <c r="I29" s="5">
        <v>43</v>
      </c>
      <c r="J29" s="6">
        <f t="shared" si="11"/>
        <v>43</v>
      </c>
    </row>
    <row r="30" spans="1:10" x14ac:dyDescent="0.3">
      <c r="A30" s="4">
        <v>2014</v>
      </c>
      <c r="B30" s="4">
        <v>100</v>
      </c>
      <c r="C30" s="5">
        <v>68</v>
      </c>
      <c r="D30" s="6">
        <f t="shared" si="8"/>
        <v>68</v>
      </c>
      <c r="E30" s="5">
        <v>57</v>
      </c>
      <c r="F30" s="6">
        <f t="shared" si="9"/>
        <v>56.999999999999993</v>
      </c>
      <c r="G30" s="5">
        <v>47</v>
      </c>
      <c r="H30" s="6">
        <v>54</v>
      </c>
      <c r="I30" s="5">
        <v>42</v>
      </c>
      <c r="J30" s="6">
        <f t="shared" si="11"/>
        <v>42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Mrs Physics</dc:creator>
  <cp:lastModifiedBy>Mrs Hargreaves</cp:lastModifiedBy>
  <dcterms:created xsi:type="dcterms:W3CDTF">2021-06-10T18:31:28Z</dcterms:created>
  <dcterms:modified xsi:type="dcterms:W3CDTF">2021-06-10T19:35:32Z</dcterms:modified>
</cp:coreProperties>
</file>